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<sst xmlns="http://schemas.openxmlformats.org/spreadsheetml/2006/main" count="35" uniqueCount="34">
  <si>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</si>
  <si>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</si>
  <si>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</si>
  <si>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</si>
  <si>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</si>
  <si>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</si>
  <si>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</si>
  <si>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</si>
  <si>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</si>
  <si>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</si>
  <si>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</si>
  <si>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</si>
  <si>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</si>
  <si>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</si>
  <si>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</si>
  <si>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</si>
  <si>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</si>
  <si>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</si>
  <si>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</si>
  <si>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</si>
  <si>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</si>
  <si>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</si>
  <si>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</si>
  <si>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</si>
  <si>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</si>
  <si>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</si>
  <si>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</si>
  <si>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</si>
  <si>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</si>
  <si>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</si>
  <si>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</si>
  <si>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</si>
  <si>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</si>
  <si>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>вересень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</si>
</sst>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Q17" sqref="Q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9:16" ht="27" customHeight="1">
      <c r="I2" s="15" t="s">
        <v>10</v>
      </c>
      <c r="J2" s="15"/>
      <c r="K2" s="15"/>
      <c r="L2" s="15"/>
      <c r="M2" s="15"/>
      <c r="N2" s="15"/>
      <c r="O2" s="15"/>
      <c r="P2" s="7"/>
    </row>
    <row r="3" spans="7:18" ht="24.75" customHeight="1">
      <c r="G3" s="16" t="s">
        <v>26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6.5" customHeight="1">
      <c r="G4" s="16" t="s">
        <v>33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23" ht="4.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" ht="8.25" customHeight="1">
      <c r="A6" s="18"/>
      <c r="B6" s="18"/>
      <c r="C6" s="18"/>
    </row>
    <row r="7" spans="1:24" ht="60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5</v>
      </c>
      <c r="G7" s="13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12" t="s">
        <v>20</v>
      </c>
      <c r="S7" s="13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9" t="s">
        <v>11</v>
      </c>
      <c r="D8" s="20"/>
      <c r="E8" s="2" t="s">
        <v>12</v>
      </c>
      <c r="F8" s="21">
        <v>21</v>
      </c>
      <c r="G8" s="22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>SUM(H8:I8:J8:K8:L8:M8:N8:O8:P8)</f>
        <v>42848</v>
      </c>
      <c r="R8" s="23">
        <v>25000</v>
      </c>
      <c r="S8" s="24"/>
      <c r="T8" s="3">
        <v>7712.64</v>
      </c>
      <c r="U8" s="3">
        <v>642.72</v>
      </c>
      <c r="V8" s="3">
        <v>0</v>
      </c>
      <c r="W8" s="3">
        <v>9492.64</v>
      </c>
      <c r="X8" s="3">
        <f>SUM(R8:W8)</f>
        <v>42848</v>
      </c>
      <c r="Y8" s="6"/>
    </row>
    <row r="9" spans="1:24" ht="54" customHeight="1">
      <c r="A9" s="2">
        <v>2</v>
      </c>
      <c r="B9" s="2">
        <v>156</v>
      </c>
      <c r="C9" s="19" t="s">
        <v>14</v>
      </c>
      <c r="D9" s="20"/>
      <c r="E9" s="2" t="s">
        <v>13</v>
      </c>
      <c r="F9" s="21">
        <v>21</v>
      </c>
      <c r="G9" s="22"/>
      <c r="H9" s="3">
        <v>10300</v>
      </c>
      <c r="I9" s="3">
        <v>4017</v>
      </c>
      <c r="J9" s="3">
        <v>1030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>SUM(H9:P9)</f>
        <v>15347</v>
      </c>
      <c r="R9" s="23">
        <v>8000</v>
      </c>
      <c r="S9" s="24"/>
      <c r="T9" s="3">
        <v>2762.46</v>
      </c>
      <c r="U9" s="3">
        <v>230.21</v>
      </c>
      <c r="V9" s="3">
        <v>0</v>
      </c>
      <c r="W9" s="3">
        <v>4354.33</v>
      </c>
      <c r="X9" s="3">
        <f>SUM(R9:W9)</f>
        <v>15346.999999999998</v>
      </c>
    </row>
    <row r="10" spans="1:24" ht="54" customHeight="1">
      <c r="A10" s="2">
        <v>3</v>
      </c>
      <c r="B10" s="2">
        <v>272</v>
      </c>
      <c r="C10" s="19" t="s">
        <v>32</v>
      </c>
      <c r="D10" s="20"/>
      <c r="E10" s="2" t="s">
        <v>15</v>
      </c>
      <c r="F10" s="8"/>
      <c r="G10" s="9">
        <v>21</v>
      </c>
      <c r="H10" s="3">
        <v>12875</v>
      </c>
      <c r="I10" s="3">
        <v>6437.5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>SUM(H10:P10)</f>
        <v>19312.5</v>
      </c>
      <c r="R10" s="23">
        <v>10000</v>
      </c>
      <c r="S10" s="24"/>
      <c r="T10" s="3">
        <v>3476.25</v>
      </c>
      <c r="U10" s="3">
        <v>289.69</v>
      </c>
      <c r="V10" s="3">
        <v>193.13</v>
      </c>
      <c r="W10" s="3">
        <v>5353.43</v>
      </c>
      <c r="X10" s="3">
        <f>SUM(R10:W10)</f>
        <v>19312.5</v>
      </c>
    </row>
    <row r="11" spans="1:24" ht="48" customHeight="1">
      <c r="A11" s="2">
        <v>4</v>
      </c>
      <c r="B11" s="2">
        <v>92</v>
      </c>
      <c r="C11" s="19" t="s">
        <v>16</v>
      </c>
      <c r="D11" s="20"/>
      <c r="E11" s="2" t="s">
        <v>15</v>
      </c>
      <c r="F11" s="21">
        <v>21</v>
      </c>
      <c r="G11" s="22"/>
      <c r="H11" s="3">
        <v>7970.24</v>
      </c>
      <c r="I11" s="3">
        <v>717.32</v>
      </c>
      <c r="J11" s="3">
        <v>0</v>
      </c>
      <c r="K11" s="3">
        <v>0</v>
      </c>
      <c r="L11" s="3">
        <v>0</v>
      </c>
      <c r="M11" s="3">
        <v>6339.3</v>
      </c>
      <c r="N11" s="3">
        <v>6598.8</v>
      </c>
      <c r="O11" s="3">
        <v>0</v>
      </c>
      <c r="P11" s="3">
        <v>0</v>
      </c>
      <c r="Q11" s="3">
        <f>SUM(H11:P11)</f>
        <v>21625.66</v>
      </c>
      <c r="R11" s="23">
        <v>7000</v>
      </c>
      <c r="S11" s="24"/>
      <c r="T11" s="3">
        <v>3892.63</v>
      </c>
      <c r="U11" s="3">
        <v>324.38</v>
      </c>
      <c r="V11" s="3">
        <v>150.27</v>
      </c>
      <c r="W11" s="3">
        <v>10258.38</v>
      </c>
      <c r="X11" s="3">
        <f>SUM(R11:W11)</f>
        <v>21625.66</v>
      </c>
    </row>
    <row r="12" spans="1:24" ht="10.5" customHeight="1">
      <c r="A12" s="25" t="s">
        <v>9</v>
      </c>
      <c r="B12" s="26"/>
      <c r="C12" s="26"/>
      <c r="D12" s="26"/>
      <c r="E12" s="27"/>
      <c r="F12" s="28"/>
      <c r="G12" s="29"/>
      <c r="H12" s="4">
        <f>SUM(H8:H11)</f>
        <v>47625.24</v>
      </c>
      <c r="I12" s="4">
        <f>SUM(I8:I11)</f>
        <v>19411.82</v>
      </c>
      <c r="J12" s="4">
        <f>SUM(J8:J11)</f>
        <v>2678</v>
      </c>
      <c r="K12" s="4">
        <f>SUM(K8:K11)</f>
        <v>16480</v>
      </c>
      <c r="L12" s="11">
        <f>SUM(L8:L11)</f>
        <v>0</v>
      </c>
      <c r="M12" s="4">
        <f>SUM(M8:M11)</f>
        <v>6339.3</v>
      </c>
      <c r="N12" s="4">
        <f>SUM(N8:N11)</f>
        <v>6598.8</v>
      </c>
      <c r="O12" s="4">
        <f>SUM(O8:O10)</f>
        <v>0</v>
      </c>
      <c r="P12" s="4">
        <f>SUM(P8:P11)</f>
        <v>0</v>
      </c>
      <c r="Q12" s="4">
        <f>SUM(Q8:Q11)</f>
        <v>99133.16</v>
      </c>
      <c r="R12" s="30">
        <f>SUM(R8:S11)</f>
        <v>50000</v>
      </c>
      <c r="S12" s="31"/>
      <c r="T12" s="4">
        <f>SUM(T8:T11)</f>
        <v>17843.98</v>
      </c>
      <c r="U12" s="4">
        <f>SUM(U8:U11)</f>
        <v>1487</v>
      </c>
      <c r="V12" s="4">
        <f>SUM(V8:V11)</f>
        <v>343.4</v>
      </c>
      <c r="W12" s="4">
        <f>SUM(W8:W11)</f>
        <v>29458.78</v>
      </c>
      <c r="X12" s="4">
        <f>SUM(X8:X11)</f>
        <v>99133.16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10:D10"/>
    <mergeCell ref="R10:S10"/>
    <mergeCell ref="A12:E12"/>
    <mergeCell ref="F12:G12"/>
    <mergeCell ref="R12:S12"/>
    <mergeCell ref="C11:D11"/>
    <mergeCell ref="F11:G11"/>
    <mergeCell ref="R11:S11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2023-08-07T06:55:03Z</cp:lastPrinted>
  <dcterms:created xsi:type="dcterms:W3CDTF">2021-12-21T12:22:37Z</dcterms:created>
  <dcterms:modified xsi:type="dcterms:W3CDTF">2023-09-29T12:35:56Z</dcterms:modified>
  <cp:category/>
  <cp:version/>
  <cp:contentType/>
  <cp:contentStatus/>
</cp:coreProperties>
</file>